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 activeTab="2"/>
  </bookViews>
  <sheets>
    <sheet name="Sheet2" sheetId="2" r:id="rId1"/>
    <sheet name="Sheet3" sheetId="3" r:id="rId2"/>
    <sheet name="Foaie1" sheetId="4" r:id="rId3"/>
  </sheets>
  <calcPr calcId="124519"/>
</workbook>
</file>

<file path=xl/calcChain.xml><?xml version="1.0" encoding="utf-8"?>
<calcChain xmlns="http://schemas.openxmlformats.org/spreadsheetml/2006/main">
  <c r="E2" i="4"/>
  <c r="F3"/>
  <c r="F4"/>
  <c r="F5"/>
  <c r="F6"/>
  <c r="F2"/>
  <c r="D6" l="1"/>
  <c r="E6"/>
  <c r="G6" s="1"/>
  <c r="D5"/>
  <c r="E5"/>
  <c r="G5" s="1"/>
  <c r="D4"/>
  <c r="E4"/>
  <c r="G4" s="1"/>
  <c r="D3"/>
  <c r="E3"/>
  <c r="G3" s="1"/>
  <c r="D2"/>
  <c r="G2"/>
  <c r="D6" i="3"/>
  <c r="E6" s="1"/>
  <c r="D5"/>
  <c r="E5" s="1"/>
  <c r="D4"/>
  <c r="E4" s="1"/>
  <c r="D3"/>
  <c r="E3" s="1"/>
  <c r="D2"/>
  <c r="E2" s="1"/>
  <c r="C7" i="2" l="1"/>
  <c r="B7"/>
  <c r="C5"/>
  <c r="C6"/>
  <c r="C4"/>
  <c r="B4"/>
  <c r="B5"/>
  <c r="B6"/>
</calcChain>
</file>

<file path=xl/sharedStrings.xml><?xml version="1.0" encoding="utf-8"?>
<sst xmlns="http://schemas.openxmlformats.org/spreadsheetml/2006/main" count="16" uniqueCount="13">
  <si>
    <t>Afisarea semnului unui numar</t>
  </si>
  <si>
    <t>NUMAR</t>
  </si>
  <si>
    <t>SEMNUL</t>
  </si>
  <si>
    <t>TIP</t>
  </si>
  <si>
    <t>a</t>
  </si>
  <si>
    <t>b</t>
  </si>
  <si>
    <t>c</t>
  </si>
  <si>
    <t>delta</t>
  </si>
  <si>
    <t>TIP RADACINI</t>
  </si>
  <si>
    <t>TIP VARF</t>
  </si>
  <si>
    <t>DELTA</t>
  </si>
  <si>
    <t>XV</t>
  </si>
  <si>
    <t>YV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</si>
</sst>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B5" sqref="B5"/>
    </sheetView>
  </sheetViews>
  <sheetFormatPr defaultRowHeight="18.75"/>
  <cols>
    <col min="1" max="1" width="9" style="1" customWidth="1"/>
    <col min="2" max="2" width="16.28515625" style="1" customWidth="1"/>
    <col min="3" max="3" width="11" style="1" customWidth="1"/>
    <col min="4" max="5" width="9.140625" style="1"/>
    <col min="6" max="6" width="11.85546875" style="1" bestFit="1" customWidth="1"/>
    <col min="7" max="7" width="12" style="1" customWidth="1"/>
    <col min="8" max="16384" width="9.140625" style="1"/>
  </cols>
  <sheetData>
    <row r="1" spans="1:3">
      <c r="A1" s="1" t="s">
        <v>0</v>
      </c>
    </row>
    <row r="3" spans="1:3">
      <c r="A3" s="2" t="s">
        <v>1</v>
      </c>
      <c r="B3" s="2" t="s">
        <v>3</v>
      </c>
      <c r="C3" s="2" t="s">
        <v>2</v>
      </c>
    </row>
    <row r="4" spans="1:3">
      <c r="A4" s="1">
        <v>100</v>
      </c>
      <c r="B4" s="1" t="str">
        <f>IF(A4&gt;0,"Nr. pozitiv","Nr. negativ")</f>
        <v>Nr. pozitiv</v>
      </c>
      <c r="C4" s="1" t="str">
        <f>IF(A4&gt;0,"+","-")</f>
        <v>+</v>
      </c>
    </row>
    <row r="5" spans="1:3">
      <c r="A5" s="1">
        <v>-25</v>
      </c>
      <c r="B5" s="1" t="str">
        <f t="shared" ref="B5:B7" si="0">IF(A5&gt;0,"Nr. pozitiv","Nr. negativ")</f>
        <v>Nr. negativ</v>
      </c>
      <c r="C5" s="1" t="str">
        <f t="shared" ref="C5:C7" si="1">IF(A5&gt;0,"+","-")</f>
        <v>-</v>
      </c>
    </row>
    <row r="6" spans="1:3">
      <c r="A6" s="1">
        <v>50</v>
      </c>
      <c r="B6" s="1" t="str">
        <f t="shared" si="0"/>
        <v>Nr. pozitiv</v>
      </c>
      <c r="C6" s="1" t="str">
        <f t="shared" si="1"/>
        <v>+</v>
      </c>
    </row>
    <row r="7" spans="1:3">
      <c r="A7" s="1">
        <v>-1000</v>
      </c>
      <c r="B7" s="1" t="str">
        <f t="shared" si="0"/>
        <v>Nr. negativ</v>
      </c>
      <c r="C7" s="1" t="str">
        <f t="shared" si="1"/>
        <v>-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D4" sqref="D4"/>
    </sheetView>
  </sheetViews>
  <sheetFormatPr defaultColWidth="4.85546875" defaultRowHeight="18.75"/>
  <cols>
    <col min="1" max="1" width="4.85546875" style="1"/>
    <col min="2" max="2" width="5.42578125" style="1" customWidth="1"/>
    <col min="3" max="3" width="6.7109375" style="1" customWidth="1"/>
    <col min="4" max="4" width="9.42578125" style="1" customWidth="1"/>
    <col min="5" max="5" width="16.42578125" style="1" customWidth="1"/>
    <col min="6" max="16384" width="4.85546875" style="1"/>
  </cols>
  <sheetData>
    <row r="1" spans="1:6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4"/>
    </row>
    <row r="2" spans="1:6">
      <c r="A2" s="1">
        <v>1</v>
      </c>
      <c r="B2" s="1">
        <v>1</v>
      </c>
      <c r="C2" s="1">
        <v>-1</v>
      </c>
      <c r="D2" s="1">
        <f>B2^2-4*A2*C2</f>
        <v>5</v>
      </c>
      <c r="E2" s="1" t="str">
        <f>IF(D2&gt;=0,"REALE","COMPLEXE")</f>
        <v>REALE</v>
      </c>
      <c r="F2" s="4"/>
    </row>
    <row r="3" spans="1:6">
      <c r="A3" s="1">
        <v>10</v>
      </c>
      <c r="B3" s="1">
        <v>-1</v>
      </c>
      <c r="C3" s="1">
        <v>0</v>
      </c>
      <c r="D3" s="1">
        <f t="shared" ref="D3:D6" si="0">B3^2-4*A3*C3</f>
        <v>1</v>
      </c>
      <c r="E3" s="1" t="str">
        <f t="shared" ref="E3:E6" si="1">IF(D3&gt;=0,"REALE","COMPLEXE")</f>
        <v>REALE</v>
      </c>
      <c r="F3" s="4"/>
    </row>
    <row r="4" spans="1:6">
      <c r="A4" s="1">
        <v>-1</v>
      </c>
      <c r="B4" s="1">
        <v>2</v>
      </c>
      <c r="C4" s="1">
        <v>4</v>
      </c>
      <c r="D4" s="1">
        <f t="shared" si="0"/>
        <v>20</v>
      </c>
      <c r="E4" s="1" t="str">
        <f t="shared" si="1"/>
        <v>REALE</v>
      </c>
      <c r="F4" s="4"/>
    </row>
    <row r="5" spans="1:6">
      <c r="A5" s="1">
        <v>-5</v>
      </c>
      <c r="B5" s="1">
        <v>10</v>
      </c>
      <c r="C5" s="1">
        <v>3</v>
      </c>
      <c r="D5" s="1">
        <f t="shared" si="0"/>
        <v>160</v>
      </c>
      <c r="E5" s="1" t="str">
        <f t="shared" si="1"/>
        <v>REALE</v>
      </c>
      <c r="F5" s="4"/>
    </row>
    <row r="6" spans="1:6">
      <c r="A6" s="1">
        <v>10</v>
      </c>
      <c r="B6" s="1">
        <v>1</v>
      </c>
      <c r="C6" s="1">
        <v>2</v>
      </c>
      <c r="D6" s="1">
        <f t="shared" si="0"/>
        <v>-79</v>
      </c>
      <c r="E6" s="1" t="str">
        <f t="shared" si="1"/>
        <v>COMPLEXE</v>
      </c>
      <c r="F6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G2" sqref="G2"/>
    </sheetView>
  </sheetViews>
  <sheetFormatPr defaultColWidth="22.42578125" defaultRowHeight="18.75"/>
  <cols>
    <col min="1" max="1" width="6.28515625" style="1" customWidth="1"/>
    <col min="2" max="2" width="6.7109375" style="1" customWidth="1"/>
    <col min="3" max="3" width="5.85546875" style="1" customWidth="1"/>
    <col min="4" max="4" width="11.42578125" style="1" customWidth="1"/>
    <col min="5" max="5" width="8.7109375" style="1" customWidth="1"/>
    <col min="6" max="6" width="8.5703125" style="1" customWidth="1"/>
    <col min="7" max="7" width="11.5703125" style="1" customWidth="1"/>
    <col min="9" max="16384" width="22.42578125" style="1"/>
  </cols>
  <sheetData>
    <row r="1" spans="1:7">
      <c r="A1" s="5" t="s">
        <v>4</v>
      </c>
      <c r="B1" s="5" t="s">
        <v>5</v>
      </c>
      <c r="C1" s="5" t="s">
        <v>6</v>
      </c>
      <c r="D1" s="5" t="s">
        <v>9</v>
      </c>
      <c r="E1" s="5" t="s">
        <v>10</v>
      </c>
      <c r="F1" s="5" t="s">
        <v>11</v>
      </c>
      <c r="G1" s="5" t="s">
        <v>12</v>
      </c>
    </row>
    <row r="2" spans="1:7">
      <c r="A2" s="1">
        <v>4</v>
      </c>
      <c r="B2" s="1">
        <v>1</v>
      </c>
      <c r="C2" s="1">
        <v>-1</v>
      </c>
      <c r="D2" s="1" t="str">
        <f>IF(A2&gt;=0,"Minim","Maxim")</f>
        <v>Minim</v>
      </c>
      <c r="E2" s="1">
        <f>B2^2-4*A2*C2</f>
        <v>17</v>
      </c>
      <c r="F2" s="1">
        <f>-B2/(2*A2)</f>
        <v>-0.125</v>
      </c>
      <c r="G2" s="1">
        <f>-E2/(4*A2)</f>
        <v>-1.0625</v>
      </c>
    </row>
    <row r="3" spans="1:7">
      <c r="A3" s="1">
        <v>10</v>
      </c>
      <c r="B3" s="1">
        <v>-1</v>
      </c>
      <c r="C3" s="1">
        <v>0</v>
      </c>
      <c r="D3" s="1" t="str">
        <f>IF(A3&gt;=0,"Minim","Maxim")</f>
        <v>Minim</v>
      </c>
      <c r="E3" s="1">
        <f t="shared" ref="E3:E6" si="0">B3^2-4*A3*C3</f>
        <v>1</v>
      </c>
      <c r="F3" s="1">
        <f t="shared" ref="F3:F6" si="1">-B3/(2*A3)</f>
        <v>0.05</v>
      </c>
      <c r="G3" s="1">
        <f t="shared" ref="G3:G6" si="2">-E3/(4*A3)</f>
        <v>-2.5000000000000001E-2</v>
      </c>
    </row>
    <row r="4" spans="1:7">
      <c r="A4" s="1">
        <v>-1</v>
      </c>
      <c r="C4" s="1">
        <v>4</v>
      </c>
      <c r="D4" s="1" t="str">
        <f>IF(A4&gt;=0,"Minim","Maxim")</f>
        <v>Maxim</v>
      </c>
      <c r="E4" s="1">
        <f t="shared" si="0"/>
        <v>16</v>
      </c>
      <c r="F4" s="1">
        <f t="shared" si="1"/>
        <v>0</v>
      </c>
      <c r="G4" s="1">
        <f t="shared" si="2"/>
        <v>4</v>
      </c>
    </row>
    <row r="5" spans="1:7">
      <c r="A5" s="1">
        <v>-5</v>
      </c>
      <c r="B5" s="1">
        <v>10</v>
      </c>
      <c r="C5" s="1">
        <v>3</v>
      </c>
      <c r="D5" s="1" t="str">
        <f>IF(A5&gt;=0,"Minim","Maxim")</f>
        <v>Maxim</v>
      </c>
      <c r="E5" s="1">
        <f t="shared" si="0"/>
        <v>160</v>
      </c>
      <c r="F5" s="1">
        <f t="shared" si="1"/>
        <v>1</v>
      </c>
      <c r="G5" s="1">
        <f t="shared" si="2"/>
        <v>8</v>
      </c>
    </row>
    <row r="6" spans="1:7">
      <c r="A6" s="1">
        <v>10</v>
      </c>
      <c r="B6" s="1">
        <v>1</v>
      </c>
      <c r="C6" s="1">
        <v>2</v>
      </c>
      <c r="D6" s="1" t="str">
        <f>IF(A6&gt;=0,"Minim","Maxim")</f>
        <v>Minim</v>
      </c>
      <c r="E6" s="1">
        <f t="shared" si="0"/>
        <v>-79</v>
      </c>
      <c r="F6" s="1">
        <f t="shared" si="1"/>
        <v>-0.05</v>
      </c>
      <c r="G6" s="1">
        <f t="shared" si="2"/>
        <v>1.9750000000000001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Sheet2</vt:lpstr>
      <vt:lpstr>Sheet3</vt:lpstr>
      <vt:lpstr>Foaie1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Liviu</dc:creator>
  <cp:lastModifiedBy>Liviu</cp:lastModifiedBy>
  <dcterms:created xsi:type="dcterms:W3CDTF">2018-05-05T14:53:06Z</dcterms:created>
  <dcterms:modified xsi:type="dcterms:W3CDTF">2020-05-01T18:57:48Z</dcterms:modified>
</cp:coreProperties>
</file>